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xr:revisionPtr revIDLastSave="0" documentId="8_{3EC41AA3-B969-4FAD-BF89-217CA39FC462}" xr6:coauthVersionLast="36" xr6:coauthVersionMax="36" xr10:uidLastSave="{00000000-0000-0000-0000-000000000000}"/>
  <bookViews>
    <workbookView xWindow="0" yWindow="0" windowWidth="19200" windowHeight="11385" xr2:uid="{B937F041-CCB5-45ED-B1DE-C06FB5802684}"/>
  </bookViews>
  <sheets>
    <sheet name="AU,AUN-šv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1" i="1" l="1"/>
  <c r="M41" i="1"/>
  <c r="O41" i="1" s="1"/>
  <c r="L41" i="1"/>
  <c r="F41" i="1"/>
  <c r="E41" i="1"/>
  <c r="G41" i="1" s="1"/>
  <c r="D41" i="1"/>
  <c r="O40" i="1"/>
  <c r="G40" i="1"/>
  <c r="O39" i="1"/>
  <c r="G39" i="1"/>
  <c r="O38" i="1"/>
  <c r="G38" i="1"/>
  <c r="O36" i="1"/>
  <c r="G36" i="1"/>
  <c r="O35" i="1"/>
  <c r="G35" i="1"/>
  <c r="O34" i="1"/>
  <c r="G34" i="1"/>
  <c r="O33" i="1"/>
  <c r="G33" i="1"/>
  <c r="O32" i="1"/>
  <c r="G32" i="1"/>
  <c r="O31" i="1"/>
  <c r="G31" i="1"/>
  <c r="O30" i="1"/>
  <c r="G30" i="1"/>
  <c r="O29" i="1"/>
  <c r="G29" i="1"/>
  <c r="O28" i="1"/>
  <c r="G28" i="1"/>
  <c r="O27" i="1"/>
  <c r="G27" i="1"/>
  <c r="O26" i="1"/>
  <c r="G26" i="1"/>
  <c r="O25" i="1"/>
  <c r="G25" i="1"/>
  <c r="O23" i="1"/>
  <c r="G23" i="1"/>
  <c r="O22" i="1"/>
  <c r="G22" i="1"/>
  <c r="O21" i="1"/>
  <c r="G21" i="1"/>
  <c r="O20" i="1"/>
  <c r="G20" i="1"/>
  <c r="O19" i="1"/>
  <c r="G19" i="1"/>
  <c r="O18" i="1"/>
  <c r="G18" i="1"/>
  <c r="O17" i="1"/>
  <c r="G17" i="1"/>
  <c r="O16" i="1"/>
  <c r="G16" i="1"/>
  <c r="O15" i="1"/>
  <c r="G15" i="1"/>
  <c r="O14" i="1"/>
  <c r="G14" i="1"/>
</calcChain>
</file>

<file path=xl/sharedStrings.xml><?xml version="1.0" encoding="utf-8"?>
<sst xmlns="http://schemas.openxmlformats.org/spreadsheetml/2006/main" count="91" uniqueCount="48">
  <si>
    <t>ISŠ Slavkov u Brna, příspěvková organizace</t>
  </si>
  <si>
    <t>23-68-H/01</t>
  </si>
  <si>
    <t>ŠVP - Automechanik</t>
  </si>
  <si>
    <t>Pořadí a název předmětu</t>
  </si>
  <si>
    <t>zkratka</t>
  </si>
  <si>
    <t>Počet týdenních vyučovacích hodin</t>
  </si>
  <si>
    <t>v ročnících</t>
  </si>
  <si>
    <t>celkem</t>
  </si>
  <si>
    <t>1.</t>
  </si>
  <si>
    <t>2.</t>
  </si>
  <si>
    <t>3.</t>
  </si>
  <si>
    <t>Všeobecně vzdělávací předměty</t>
  </si>
  <si>
    <t>Český jazyk a literatura</t>
  </si>
  <si>
    <t>ČJL</t>
  </si>
  <si>
    <t>Anglický jazyk</t>
  </si>
  <si>
    <t>AJ</t>
  </si>
  <si>
    <t>Občanská nauka</t>
  </si>
  <si>
    <t>OBN</t>
  </si>
  <si>
    <t>Biologie a ekologie</t>
  </si>
  <si>
    <t>BIE</t>
  </si>
  <si>
    <t>Chemie</t>
  </si>
  <si>
    <t>CHE</t>
  </si>
  <si>
    <t>Fyzika</t>
  </si>
  <si>
    <t>FYZ</t>
  </si>
  <si>
    <t>Matematika</t>
  </si>
  <si>
    <t>MAT</t>
  </si>
  <si>
    <t>Tělesná výchova</t>
  </si>
  <si>
    <t>TEV</t>
  </si>
  <si>
    <t>Informatika</t>
  </si>
  <si>
    <t>ITE</t>
  </si>
  <si>
    <t>Odborné předměty</t>
  </si>
  <si>
    <t>Základy ekonomiky</t>
  </si>
  <si>
    <t>ZEKO</t>
  </si>
  <si>
    <t>Základy strojírenství</t>
  </si>
  <si>
    <t>ZST</t>
  </si>
  <si>
    <t>Elektrotechnické zařízení</t>
  </si>
  <si>
    <t>ELZ</t>
  </si>
  <si>
    <t>Automobily</t>
  </si>
  <si>
    <t>AUT</t>
  </si>
  <si>
    <t>Opravárenství a diagnostika</t>
  </si>
  <si>
    <t>ODG</t>
  </si>
  <si>
    <t>Řízení motorových vozidel</t>
  </si>
  <si>
    <t>ŘMV</t>
  </si>
  <si>
    <t>Odborný výcvik</t>
  </si>
  <si>
    <t>OV</t>
  </si>
  <si>
    <t>Celkem</t>
  </si>
  <si>
    <t>ŠVP 2022-AU,AUN   1. ročník</t>
  </si>
  <si>
    <t>ŠVP 2018-AU,AUN   2. a 3. ročník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</si>
</sst>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charset val="238"/>
    </font>
    <font>
      <i/>
      <sz val="14"/>
      <name val="Bookman Old Style"/>
      <family val="1"/>
      <charset val="238"/>
    </font>
    <font>
      <sz val="14"/>
      <name val="Bookman Old Style"/>
      <family val="1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4" fillId="0" borderId="20" xfId="0" applyFont="1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11" xfId="0" applyFont="1" applyBorder="1"/>
    <xf numFmtId="0" fontId="5" fillId="0" borderId="12" xfId="0" applyFont="1" applyBorder="1"/>
    <xf numFmtId="0" fontId="4" fillId="0" borderId="11" xfId="0" applyFont="1" applyBorder="1"/>
    <xf numFmtId="0" fontId="0" fillId="2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2" borderId="16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/>
  </cellXfs>
  <cellStyles count="1">
    <cellStyle name="Normální" xfId="0" builtinId="0"/>
  </cellStyles>
  <dxfs count="4">
    <dxf>
      <font>
        <b val="0"/>
        <i val="0"/>
        <condense val="0"/>
        <extend val="0"/>
        <color indexed="9"/>
      </font>
    </dxf>
    <dxf>
      <fill>
        <patternFill>
          <bgColor indexed="31"/>
        </patternFill>
      </fill>
    </dxf>
    <dxf>
      <font>
        <b val="0"/>
        <i val="0"/>
        <condense val="0"/>
        <extend val="0"/>
        <color indexed="9"/>
      </font>
    </dxf>
    <dxf>
      <fill>
        <patternFill>
          <bgColor indexed="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50800</xdr:rowOff>
    </xdr:from>
    <xdr:to>
      <xdr:col>1</xdr:col>
      <xdr:colOff>965200</xdr:colOff>
      <xdr:row>4</xdr:row>
      <xdr:rowOff>12700</xdr:rowOff>
    </xdr:to>
    <xdr:pic>
      <xdr:nvPicPr>
        <xdr:cNvPr id="2" name="Picture 1" descr="logo budova">
          <a:extLst>
            <a:ext uri="{FF2B5EF4-FFF2-40B4-BE49-F238E27FC236}">
              <a16:creationId xmlns:a16="http://schemas.microsoft.com/office/drawing/2014/main" id="{EB006AA2-3E57-4DE5-B3B3-7918F8778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0800"/>
          <a:ext cx="12223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660400</xdr:colOff>
      <xdr:row>13</xdr:row>
      <xdr:rowOff>0</xdr:rowOff>
    </xdr:from>
    <xdr:to>
      <xdr:col>12</xdr:col>
      <xdr:colOff>0</xdr:colOff>
      <xdr:row>40</xdr:row>
      <xdr:rowOff>12700</xdr:rowOff>
    </xdr:to>
    <xdr:cxnSp macro="">
      <xdr:nvCxnSpPr>
        <xdr:cNvPr id="3" name="Přímá spojnice 2">
          <a:extLst>
            <a:ext uri="{FF2B5EF4-FFF2-40B4-BE49-F238E27FC236}">
              <a16:creationId xmlns:a16="http://schemas.microsoft.com/office/drawing/2014/main" id="{0DAC2954-0E5A-4495-8E8D-D07DA5E7BCA1}"/>
            </a:ext>
          </a:extLst>
        </xdr:cNvPr>
        <xdr:cNvCxnSpPr/>
      </xdr:nvCxnSpPr>
      <xdr:spPr>
        <a:xfrm>
          <a:off x="9394825" y="2466975"/>
          <a:ext cx="577850" cy="4394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F0530-BB83-4094-B1CF-F8E64B60345B}">
  <dimension ref="A1:O44"/>
  <sheetViews>
    <sheetView tabSelected="1" topLeftCell="A6" workbookViewId="0">
      <selection activeCell="I9" sqref="I9"/>
    </sheetView>
  </sheetViews>
  <sheetFormatPr defaultColWidth="11.5703125" defaultRowHeight="12.75" x14ac:dyDescent="0.2"/>
  <cols>
    <col min="1" max="1" width="4.42578125" style="1" customWidth="1"/>
    <col min="2" max="2" width="33.28515625" customWidth="1"/>
    <col min="3" max="3" width="8.42578125" customWidth="1"/>
    <col min="4" max="9" width="8.7109375" customWidth="1"/>
    <col min="10" max="10" width="33.7109375" customWidth="1"/>
    <col min="11" max="256" width="8.7109375" customWidth="1"/>
  </cols>
  <sheetData>
    <row r="1" spans="1:15" ht="18.75" x14ac:dyDescent="0.3">
      <c r="B1" s="2" t="s">
        <v>0</v>
      </c>
      <c r="C1" s="2"/>
      <c r="D1" s="2"/>
      <c r="E1" s="2"/>
      <c r="F1" s="2"/>
      <c r="G1" s="2"/>
    </row>
    <row r="2" spans="1:15" ht="18" x14ac:dyDescent="0.25">
      <c r="B2" s="3"/>
      <c r="C2" s="3"/>
      <c r="D2" s="3"/>
      <c r="E2" s="3"/>
      <c r="F2" s="3"/>
      <c r="G2" s="3"/>
    </row>
    <row r="3" spans="1:15" ht="18" x14ac:dyDescent="0.25">
      <c r="B3" s="3"/>
      <c r="C3" s="3"/>
      <c r="D3" s="3"/>
      <c r="E3" s="3"/>
      <c r="F3" s="3"/>
      <c r="G3" s="3"/>
    </row>
    <row r="4" spans="1:15" ht="18" x14ac:dyDescent="0.25">
      <c r="B4" s="3"/>
      <c r="C4" s="3"/>
      <c r="D4" s="3"/>
      <c r="E4" s="3"/>
      <c r="F4" s="3"/>
      <c r="G4" s="3"/>
    </row>
    <row r="5" spans="1:15" ht="18" x14ac:dyDescent="0.25">
      <c r="B5" s="3"/>
      <c r="C5" s="3"/>
      <c r="D5" s="3"/>
      <c r="E5" s="3"/>
      <c r="F5" s="3"/>
      <c r="G5" s="3"/>
    </row>
    <row r="6" spans="1:15" x14ac:dyDescent="0.2">
      <c r="B6" s="4" t="s">
        <v>1</v>
      </c>
      <c r="C6" s="5" t="s">
        <v>2</v>
      </c>
      <c r="D6" s="5"/>
      <c r="E6" s="5"/>
      <c r="F6" s="5"/>
      <c r="G6" s="5"/>
    </row>
    <row r="7" spans="1:15" ht="13.15" customHeight="1" x14ac:dyDescent="0.2">
      <c r="B7" s="4"/>
      <c r="C7" s="5"/>
      <c r="D7" s="5"/>
      <c r="E7" s="5"/>
      <c r="F7" s="5"/>
      <c r="G7" s="5"/>
    </row>
    <row r="8" spans="1:15" ht="13.15" customHeight="1" x14ac:dyDescent="0.2">
      <c r="B8" s="4"/>
      <c r="C8" s="5"/>
      <c r="D8" s="5"/>
      <c r="E8" s="5"/>
      <c r="F8" s="5"/>
      <c r="G8" s="5"/>
    </row>
    <row r="9" spans="1:15" ht="13.15" customHeight="1" x14ac:dyDescent="0.2">
      <c r="B9" s="4"/>
      <c r="C9" s="5"/>
      <c r="D9" s="5"/>
      <c r="E9" s="5"/>
      <c r="F9" s="5"/>
      <c r="G9" s="5"/>
    </row>
    <row r="10" spans="1:15" ht="13.5" thickBot="1" x14ac:dyDescent="0.25"/>
    <row r="11" spans="1:15" x14ac:dyDescent="0.2">
      <c r="A11" s="6" t="s">
        <v>3</v>
      </c>
      <c r="B11" s="7"/>
      <c r="C11" s="8" t="s">
        <v>4</v>
      </c>
      <c r="D11" s="9" t="s">
        <v>5</v>
      </c>
      <c r="E11" s="10"/>
      <c r="F11" s="10"/>
      <c r="G11" s="11"/>
      <c r="I11" s="6" t="s">
        <v>3</v>
      </c>
      <c r="J11" s="7"/>
      <c r="K11" s="8" t="s">
        <v>4</v>
      </c>
      <c r="L11" s="9" t="s">
        <v>5</v>
      </c>
      <c r="M11" s="10"/>
      <c r="N11" s="10"/>
      <c r="O11" s="11"/>
    </row>
    <row r="12" spans="1:15" x14ac:dyDescent="0.2">
      <c r="A12" s="12"/>
      <c r="B12" s="13"/>
      <c r="C12" s="14"/>
      <c r="D12" s="15" t="s">
        <v>6</v>
      </c>
      <c r="E12" s="16"/>
      <c r="F12" s="16"/>
      <c r="G12" s="17" t="s">
        <v>7</v>
      </c>
      <c r="I12" s="12"/>
      <c r="J12" s="13"/>
      <c r="K12" s="14"/>
      <c r="L12" s="15" t="s">
        <v>6</v>
      </c>
      <c r="M12" s="16"/>
      <c r="N12" s="16"/>
      <c r="O12" s="17" t="s">
        <v>7</v>
      </c>
    </row>
    <row r="13" spans="1:15" ht="13.5" thickBot="1" x14ac:dyDescent="0.25">
      <c r="A13" s="18"/>
      <c r="B13" s="19"/>
      <c r="C13" s="20"/>
      <c r="D13" s="21" t="s">
        <v>8</v>
      </c>
      <c r="E13" s="22" t="s">
        <v>9</v>
      </c>
      <c r="F13" s="22" t="s">
        <v>10</v>
      </c>
      <c r="G13" s="23"/>
      <c r="I13" s="18"/>
      <c r="J13" s="19"/>
      <c r="K13" s="20"/>
      <c r="L13" s="21" t="s">
        <v>8</v>
      </c>
      <c r="M13" s="22" t="s">
        <v>9</v>
      </c>
      <c r="N13" s="22" t="s">
        <v>10</v>
      </c>
      <c r="O13" s="23"/>
    </row>
    <row r="14" spans="1:15" x14ac:dyDescent="0.2">
      <c r="A14" s="24"/>
      <c r="B14" s="25" t="s">
        <v>11</v>
      </c>
      <c r="C14" s="26"/>
      <c r="D14" s="27"/>
      <c r="E14" s="28"/>
      <c r="F14" s="28"/>
      <c r="G14" s="29">
        <f t="shared" ref="G14:G23" si="0">D14+E14+F14</f>
        <v>0</v>
      </c>
      <c r="I14" s="24"/>
      <c r="J14" s="25" t="s">
        <v>11</v>
      </c>
      <c r="K14" s="26"/>
      <c r="L14" s="27"/>
      <c r="M14" s="28"/>
      <c r="N14" s="28"/>
      <c r="O14" s="29">
        <f t="shared" ref="O14:O23" si="1">L14+M14+N14</f>
        <v>0</v>
      </c>
    </row>
    <row r="15" spans="1:15" x14ac:dyDescent="0.2">
      <c r="A15" s="30">
        <v>1</v>
      </c>
      <c r="B15" s="31" t="s">
        <v>12</v>
      </c>
      <c r="C15" s="32" t="s">
        <v>13</v>
      </c>
      <c r="D15" s="33">
        <v>2</v>
      </c>
      <c r="E15" s="34">
        <v>1.5</v>
      </c>
      <c r="F15" s="34">
        <v>1.5</v>
      </c>
      <c r="G15" s="35">
        <f t="shared" si="0"/>
        <v>5</v>
      </c>
      <c r="I15" s="30">
        <v>1</v>
      </c>
      <c r="J15" s="31" t="s">
        <v>12</v>
      </c>
      <c r="K15" s="32" t="s">
        <v>13</v>
      </c>
      <c r="L15" s="33">
        <v>2</v>
      </c>
      <c r="M15" s="34">
        <v>1.5</v>
      </c>
      <c r="N15" s="34">
        <v>1.5</v>
      </c>
      <c r="O15" s="35">
        <f t="shared" si="1"/>
        <v>5</v>
      </c>
    </row>
    <row r="16" spans="1:15" x14ac:dyDescent="0.2">
      <c r="A16" s="30">
        <v>2</v>
      </c>
      <c r="B16" s="36" t="s">
        <v>14</v>
      </c>
      <c r="C16" s="37" t="s">
        <v>15</v>
      </c>
      <c r="D16" s="33">
        <v>2</v>
      </c>
      <c r="E16" s="34">
        <v>2</v>
      </c>
      <c r="F16" s="34">
        <v>2</v>
      </c>
      <c r="G16" s="35">
        <f t="shared" si="0"/>
        <v>6</v>
      </c>
      <c r="I16" s="30">
        <v>2</v>
      </c>
      <c r="J16" s="36" t="s">
        <v>14</v>
      </c>
      <c r="K16" s="37" t="s">
        <v>15</v>
      </c>
      <c r="L16" s="33">
        <v>2</v>
      </c>
      <c r="M16" s="34">
        <v>2</v>
      </c>
      <c r="N16" s="34">
        <v>2</v>
      </c>
      <c r="O16" s="35">
        <f t="shared" si="1"/>
        <v>6</v>
      </c>
    </row>
    <row r="17" spans="1:15" x14ac:dyDescent="0.2">
      <c r="A17" s="30">
        <v>3</v>
      </c>
      <c r="B17" s="31" t="s">
        <v>16</v>
      </c>
      <c r="C17" s="32" t="s">
        <v>17</v>
      </c>
      <c r="D17" s="33">
        <v>1</v>
      </c>
      <c r="E17" s="34">
        <v>1</v>
      </c>
      <c r="F17" s="34">
        <v>1</v>
      </c>
      <c r="G17" s="35">
        <f t="shared" si="0"/>
        <v>3</v>
      </c>
      <c r="I17" s="30">
        <v>3</v>
      </c>
      <c r="J17" s="31" t="s">
        <v>16</v>
      </c>
      <c r="K17" s="32" t="s">
        <v>17</v>
      </c>
      <c r="L17" s="33">
        <v>1</v>
      </c>
      <c r="M17" s="34">
        <v>1</v>
      </c>
      <c r="N17" s="34">
        <v>1</v>
      </c>
      <c r="O17" s="35">
        <f t="shared" si="1"/>
        <v>3</v>
      </c>
    </row>
    <row r="18" spans="1:15" x14ac:dyDescent="0.2">
      <c r="A18" s="30">
        <v>4</v>
      </c>
      <c r="B18" s="36" t="s">
        <v>18</v>
      </c>
      <c r="C18" s="32" t="s">
        <v>19</v>
      </c>
      <c r="D18" s="33"/>
      <c r="E18" s="34">
        <v>1</v>
      </c>
      <c r="F18" s="34"/>
      <c r="G18" s="35">
        <f t="shared" si="0"/>
        <v>1</v>
      </c>
      <c r="I18" s="30">
        <v>4</v>
      </c>
      <c r="J18" s="36" t="s">
        <v>18</v>
      </c>
      <c r="K18" s="32" t="s">
        <v>19</v>
      </c>
      <c r="L18" s="33"/>
      <c r="M18" s="34">
        <v>1</v>
      </c>
      <c r="N18" s="34"/>
      <c r="O18" s="35">
        <f t="shared" si="1"/>
        <v>1</v>
      </c>
    </row>
    <row r="19" spans="1:15" x14ac:dyDescent="0.2">
      <c r="A19" s="30">
        <v>5</v>
      </c>
      <c r="B19" s="31" t="s">
        <v>20</v>
      </c>
      <c r="C19" s="32" t="s">
        <v>21</v>
      </c>
      <c r="D19" s="33">
        <v>1</v>
      </c>
      <c r="E19" s="34"/>
      <c r="F19" s="34"/>
      <c r="G19" s="35">
        <f t="shared" si="0"/>
        <v>1</v>
      </c>
      <c r="I19" s="30">
        <v>5</v>
      </c>
      <c r="J19" s="31" t="s">
        <v>20</v>
      </c>
      <c r="K19" s="32" t="s">
        <v>21</v>
      </c>
      <c r="L19" s="33">
        <v>1</v>
      </c>
      <c r="M19" s="34"/>
      <c r="N19" s="34"/>
      <c r="O19" s="35">
        <f t="shared" si="1"/>
        <v>1</v>
      </c>
    </row>
    <row r="20" spans="1:15" x14ac:dyDescent="0.2">
      <c r="A20" s="30">
        <v>6</v>
      </c>
      <c r="B20" s="31" t="s">
        <v>22</v>
      </c>
      <c r="C20" s="32" t="s">
        <v>23</v>
      </c>
      <c r="D20" s="33">
        <v>1</v>
      </c>
      <c r="E20" s="34">
        <v>1</v>
      </c>
      <c r="F20" s="34"/>
      <c r="G20" s="35">
        <f t="shared" si="0"/>
        <v>2</v>
      </c>
      <c r="I20" s="30">
        <v>6</v>
      </c>
      <c r="J20" s="31" t="s">
        <v>22</v>
      </c>
      <c r="K20" s="32" t="s">
        <v>23</v>
      </c>
      <c r="L20" s="33">
        <v>1</v>
      </c>
      <c r="M20" s="34">
        <v>1</v>
      </c>
      <c r="N20" s="34"/>
      <c r="O20" s="35">
        <f t="shared" si="1"/>
        <v>2</v>
      </c>
    </row>
    <row r="21" spans="1:15" x14ac:dyDescent="0.2">
      <c r="A21" s="30">
        <v>7</v>
      </c>
      <c r="B21" s="31" t="s">
        <v>24</v>
      </c>
      <c r="C21" s="32" t="s">
        <v>25</v>
      </c>
      <c r="D21" s="33">
        <v>2</v>
      </c>
      <c r="E21" s="34">
        <v>2</v>
      </c>
      <c r="F21" s="34">
        <v>1</v>
      </c>
      <c r="G21" s="35">
        <f t="shared" si="0"/>
        <v>5</v>
      </c>
      <c r="I21" s="30">
        <v>7</v>
      </c>
      <c r="J21" s="31" t="s">
        <v>24</v>
      </c>
      <c r="K21" s="32" t="s">
        <v>25</v>
      </c>
      <c r="L21" s="33">
        <v>2</v>
      </c>
      <c r="M21" s="34">
        <v>2</v>
      </c>
      <c r="N21" s="34">
        <v>1</v>
      </c>
      <c r="O21" s="35">
        <f t="shared" si="1"/>
        <v>5</v>
      </c>
    </row>
    <row r="22" spans="1:15" x14ac:dyDescent="0.2">
      <c r="A22" s="30">
        <v>8</v>
      </c>
      <c r="B22" s="31" t="s">
        <v>26</v>
      </c>
      <c r="C22" s="32" t="s">
        <v>27</v>
      </c>
      <c r="D22" s="33">
        <v>1</v>
      </c>
      <c r="E22" s="34">
        <v>1</v>
      </c>
      <c r="F22" s="34">
        <v>1</v>
      </c>
      <c r="G22" s="35">
        <f t="shared" si="0"/>
        <v>3</v>
      </c>
      <c r="I22" s="30">
        <v>8</v>
      </c>
      <c r="J22" s="31" t="s">
        <v>26</v>
      </c>
      <c r="K22" s="32" t="s">
        <v>27</v>
      </c>
      <c r="L22" s="33">
        <v>1</v>
      </c>
      <c r="M22" s="34">
        <v>1</v>
      </c>
      <c r="N22" s="34">
        <v>1</v>
      </c>
      <c r="O22" s="35">
        <f t="shared" si="1"/>
        <v>3</v>
      </c>
    </row>
    <row r="23" spans="1:15" x14ac:dyDescent="0.2">
      <c r="A23" s="30">
        <v>9</v>
      </c>
      <c r="B23" s="36" t="s">
        <v>28</v>
      </c>
      <c r="C23" s="32" t="s">
        <v>29</v>
      </c>
      <c r="D23" s="33">
        <v>1</v>
      </c>
      <c r="E23" s="34">
        <v>1</v>
      </c>
      <c r="F23" s="34">
        <v>1</v>
      </c>
      <c r="G23" s="35">
        <f t="shared" si="0"/>
        <v>3</v>
      </c>
      <c r="I23" s="30">
        <v>9</v>
      </c>
      <c r="J23" s="36" t="s">
        <v>28</v>
      </c>
      <c r="K23" s="32" t="s">
        <v>29</v>
      </c>
      <c r="L23" s="33">
        <v>1</v>
      </c>
      <c r="M23" s="34">
        <v>1</v>
      </c>
      <c r="N23" s="34">
        <v>1</v>
      </c>
      <c r="O23" s="35">
        <f t="shared" si="1"/>
        <v>3</v>
      </c>
    </row>
    <row r="24" spans="1:15" x14ac:dyDescent="0.2">
      <c r="A24" s="30"/>
      <c r="B24" s="38" t="s">
        <v>30</v>
      </c>
      <c r="C24" s="32"/>
      <c r="D24" s="33"/>
      <c r="E24" s="34"/>
      <c r="F24" s="34"/>
      <c r="G24" s="35"/>
      <c r="I24" s="30"/>
      <c r="J24" s="38" t="s">
        <v>30</v>
      </c>
      <c r="K24" s="32"/>
      <c r="L24" s="33"/>
      <c r="M24" s="34"/>
      <c r="N24" s="34"/>
      <c r="O24" s="35"/>
    </row>
    <row r="25" spans="1:15" x14ac:dyDescent="0.2">
      <c r="A25" s="30">
        <v>10</v>
      </c>
      <c r="B25" s="31" t="s">
        <v>31</v>
      </c>
      <c r="C25" s="32" t="s">
        <v>32</v>
      </c>
      <c r="D25" s="39"/>
      <c r="E25" s="34"/>
      <c r="F25" s="34">
        <v>2</v>
      </c>
      <c r="G25" s="35">
        <f t="shared" ref="G25:G41" si="2">D25+E25+F25</f>
        <v>2</v>
      </c>
      <c r="I25" s="30">
        <v>10</v>
      </c>
      <c r="J25" s="31" t="s">
        <v>31</v>
      </c>
      <c r="K25" s="32" t="s">
        <v>32</v>
      </c>
      <c r="L25" s="39"/>
      <c r="M25" s="34"/>
      <c r="N25" s="34">
        <v>2</v>
      </c>
      <c r="O25" s="35">
        <f t="shared" ref="O25:O36" si="3">L25+M25+N25</f>
        <v>2</v>
      </c>
    </row>
    <row r="26" spans="1:15" x14ac:dyDescent="0.2">
      <c r="A26" s="30">
        <v>11</v>
      </c>
      <c r="B26" s="31" t="s">
        <v>33</v>
      </c>
      <c r="C26" s="32" t="s">
        <v>34</v>
      </c>
      <c r="D26" s="40">
        <v>2.5</v>
      </c>
      <c r="E26" s="34">
        <v>1</v>
      </c>
      <c r="F26" s="34"/>
      <c r="G26" s="41">
        <f t="shared" si="2"/>
        <v>3.5</v>
      </c>
      <c r="I26" s="30">
        <v>11</v>
      </c>
      <c r="J26" s="31" t="s">
        <v>33</v>
      </c>
      <c r="K26" s="32" t="s">
        <v>34</v>
      </c>
      <c r="L26" s="33">
        <v>3</v>
      </c>
      <c r="M26" s="34">
        <v>1</v>
      </c>
      <c r="N26" s="34"/>
      <c r="O26" s="35">
        <f t="shared" si="3"/>
        <v>4</v>
      </c>
    </row>
    <row r="27" spans="1:15" x14ac:dyDescent="0.2">
      <c r="A27" s="30">
        <v>12</v>
      </c>
      <c r="B27" s="31" t="s">
        <v>35</v>
      </c>
      <c r="C27" s="32" t="s">
        <v>36</v>
      </c>
      <c r="D27" s="33"/>
      <c r="E27" s="34">
        <v>1</v>
      </c>
      <c r="F27" s="34">
        <v>2</v>
      </c>
      <c r="G27" s="35">
        <f t="shared" si="2"/>
        <v>3</v>
      </c>
      <c r="I27" s="30">
        <v>12</v>
      </c>
      <c r="J27" s="31" t="s">
        <v>35</v>
      </c>
      <c r="K27" s="32" t="s">
        <v>36</v>
      </c>
      <c r="L27" s="33"/>
      <c r="M27" s="34">
        <v>1</v>
      </c>
      <c r="N27" s="34">
        <v>2</v>
      </c>
      <c r="O27" s="35">
        <f t="shared" si="3"/>
        <v>3</v>
      </c>
    </row>
    <row r="28" spans="1:15" x14ac:dyDescent="0.2">
      <c r="A28" s="30">
        <v>13</v>
      </c>
      <c r="B28" s="31" t="s">
        <v>37</v>
      </c>
      <c r="C28" s="32" t="s">
        <v>38</v>
      </c>
      <c r="D28" s="40">
        <v>2</v>
      </c>
      <c r="E28" s="34">
        <v>1.5</v>
      </c>
      <c r="F28" s="34">
        <v>2.5</v>
      </c>
      <c r="G28" s="41">
        <f t="shared" si="2"/>
        <v>6</v>
      </c>
      <c r="I28" s="30">
        <v>13</v>
      </c>
      <c r="J28" s="31" t="s">
        <v>37</v>
      </c>
      <c r="K28" s="32" t="s">
        <v>38</v>
      </c>
      <c r="L28" s="33">
        <v>1.5</v>
      </c>
      <c r="M28" s="34">
        <v>1.5</v>
      </c>
      <c r="N28" s="34">
        <v>2.5</v>
      </c>
      <c r="O28" s="35">
        <f t="shared" si="3"/>
        <v>5.5</v>
      </c>
    </row>
    <row r="29" spans="1:15" x14ac:dyDescent="0.2">
      <c r="A29" s="30">
        <v>14</v>
      </c>
      <c r="B29" s="31" t="s">
        <v>39</v>
      </c>
      <c r="C29" s="32" t="s">
        <v>40</v>
      </c>
      <c r="D29" s="33">
        <v>2</v>
      </c>
      <c r="E29" s="34">
        <v>1</v>
      </c>
      <c r="F29" s="34">
        <v>2.5</v>
      </c>
      <c r="G29" s="42">
        <f t="shared" si="2"/>
        <v>5.5</v>
      </c>
      <c r="I29" s="30">
        <v>14</v>
      </c>
      <c r="J29" s="31" t="s">
        <v>39</v>
      </c>
      <c r="K29" s="32" t="s">
        <v>40</v>
      </c>
      <c r="L29" s="33">
        <v>2</v>
      </c>
      <c r="M29" s="34">
        <v>1</v>
      </c>
      <c r="N29" s="34">
        <v>2.5</v>
      </c>
      <c r="O29" s="35">
        <f t="shared" si="3"/>
        <v>5.5</v>
      </c>
    </row>
    <row r="30" spans="1:15" x14ac:dyDescent="0.2">
      <c r="A30" s="30">
        <v>15</v>
      </c>
      <c r="B30" s="31" t="s">
        <v>41</v>
      </c>
      <c r="C30" s="32" t="s">
        <v>42</v>
      </c>
      <c r="D30" s="39"/>
      <c r="E30" s="34">
        <v>2</v>
      </c>
      <c r="F30" s="34"/>
      <c r="G30" s="35">
        <f t="shared" si="2"/>
        <v>2</v>
      </c>
      <c r="I30" s="30">
        <v>15</v>
      </c>
      <c r="J30" s="31" t="s">
        <v>41</v>
      </c>
      <c r="K30" s="32" t="s">
        <v>42</v>
      </c>
      <c r="L30" s="39"/>
      <c r="M30" s="34">
        <v>2</v>
      </c>
      <c r="N30" s="34"/>
      <c r="O30" s="35">
        <f t="shared" si="3"/>
        <v>2</v>
      </c>
    </row>
    <row r="31" spans="1:15" x14ac:dyDescent="0.2">
      <c r="A31" s="30">
        <v>16</v>
      </c>
      <c r="B31" s="31" t="s">
        <v>43</v>
      </c>
      <c r="C31" s="32" t="s">
        <v>44</v>
      </c>
      <c r="D31" s="33">
        <v>15</v>
      </c>
      <c r="E31" s="34">
        <v>15</v>
      </c>
      <c r="F31" s="34">
        <v>15</v>
      </c>
      <c r="G31" s="35">
        <f t="shared" si="2"/>
        <v>45</v>
      </c>
      <c r="I31" s="30">
        <v>16</v>
      </c>
      <c r="J31" s="31" t="s">
        <v>43</v>
      </c>
      <c r="K31" s="32" t="s">
        <v>44</v>
      </c>
      <c r="L31" s="33">
        <v>15</v>
      </c>
      <c r="M31" s="34">
        <v>15</v>
      </c>
      <c r="N31" s="34">
        <v>15</v>
      </c>
      <c r="O31" s="35">
        <f t="shared" si="3"/>
        <v>45</v>
      </c>
    </row>
    <row r="32" spans="1:15" x14ac:dyDescent="0.2">
      <c r="A32" s="30"/>
      <c r="B32" s="31"/>
      <c r="C32" s="32"/>
      <c r="D32" s="39"/>
      <c r="E32" s="34"/>
      <c r="F32" s="34"/>
      <c r="G32" s="35">
        <f t="shared" si="2"/>
        <v>0</v>
      </c>
      <c r="I32" s="30"/>
      <c r="J32" s="31"/>
      <c r="K32" s="32"/>
      <c r="L32" s="39"/>
      <c r="M32" s="34"/>
      <c r="N32" s="34"/>
      <c r="O32" s="35">
        <f t="shared" si="3"/>
        <v>0</v>
      </c>
    </row>
    <row r="33" spans="1:15" x14ac:dyDescent="0.2">
      <c r="A33" s="30"/>
      <c r="B33" s="31"/>
      <c r="C33" s="32"/>
      <c r="D33" s="39"/>
      <c r="E33" s="34"/>
      <c r="F33" s="34"/>
      <c r="G33" s="35">
        <f t="shared" si="2"/>
        <v>0</v>
      </c>
      <c r="I33" s="30"/>
      <c r="J33" s="31"/>
      <c r="K33" s="32"/>
      <c r="L33" s="39"/>
      <c r="M33" s="34"/>
      <c r="N33" s="34"/>
      <c r="O33" s="35">
        <f t="shared" si="3"/>
        <v>0</v>
      </c>
    </row>
    <row r="34" spans="1:15" x14ac:dyDescent="0.2">
      <c r="A34" s="30"/>
      <c r="B34" s="31"/>
      <c r="C34" s="32"/>
      <c r="D34" s="39"/>
      <c r="E34" s="34"/>
      <c r="F34" s="34"/>
      <c r="G34" s="35">
        <f t="shared" si="2"/>
        <v>0</v>
      </c>
      <c r="I34" s="30"/>
      <c r="J34" s="31"/>
      <c r="K34" s="32"/>
      <c r="L34" s="39"/>
      <c r="M34" s="34"/>
      <c r="N34" s="34"/>
      <c r="O34" s="35">
        <f t="shared" si="3"/>
        <v>0</v>
      </c>
    </row>
    <row r="35" spans="1:15" x14ac:dyDescent="0.2">
      <c r="A35" s="30"/>
      <c r="B35" s="31"/>
      <c r="C35" s="32"/>
      <c r="D35" s="39"/>
      <c r="E35" s="34"/>
      <c r="F35" s="34"/>
      <c r="G35" s="35">
        <f t="shared" si="2"/>
        <v>0</v>
      </c>
      <c r="I35" s="30"/>
      <c r="J35" s="31"/>
      <c r="K35" s="32"/>
      <c r="L35" s="39"/>
      <c r="M35" s="34"/>
      <c r="N35" s="34"/>
      <c r="O35" s="35">
        <f t="shared" si="3"/>
        <v>0</v>
      </c>
    </row>
    <row r="36" spans="1:15" x14ac:dyDescent="0.2">
      <c r="A36" s="30"/>
      <c r="B36" s="31"/>
      <c r="C36" s="32"/>
      <c r="D36" s="39"/>
      <c r="E36" s="34"/>
      <c r="F36" s="34"/>
      <c r="G36" s="35">
        <f t="shared" si="2"/>
        <v>0</v>
      </c>
      <c r="I36" s="30"/>
      <c r="J36" s="31"/>
      <c r="K36" s="32"/>
      <c r="L36" s="39"/>
      <c r="M36" s="34"/>
      <c r="N36" s="34"/>
      <c r="O36" s="35">
        <f t="shared" si="3"/>
        <v>0</v>
      </c>
    </row>
    <row r="37" spans="1:15" x14ac:dyDescent="0.2">
      <c r="A37" s="30"/>
      <c r="B37" s="31"/>
      <c r="C37" s="32"/>
      <c r="D37" s="39"/>
      <c r="E37" s="34"/>
      <c r="F37" s="34"/>
      <c r="G37" s="35"/>
      <c r="I37" s="30"/>
      <c r="J37" s="31"/>
      <c r="K37" s="32"/>
      <c r="L37" s="39"/>
      <c r="M37" s="34"/>
      <c r="N37" s="34"/>
      <c r="O37" s="35"/>
    </row>
    <row r="38" spans="1:15" x14ac:dyDescent="0.2">
      <c r="A38" s="30"/>
      <c r="B38" s="31"/>
      <c r="C38" s="32"/>
      <c r="D38" s="39"/>
      <c r="E38" s="34"/>
      <c r="F38" s="34"/>
      <c r="G38" s="35">
        <f t="shared" si="2"/>
        <v>0</v>
      </c>
      <c r="I38" s="30"/>
      <c r="J38" s="31"/>
      <c r="K38" s="32"/>
      <c r="L38" s="39"/>
      <c r="M38" s="34"/>
      <c r="N38" s="34"/>
      <c r="O38" s="35">
        <f t="shared" ref="O38:O41" si="4">L38+M38+N38</f>
        <v>0</v>
      </c>
    </row>
    <row r="39" spans="1:15" x14ac:dyDescent="0.2">
      <c r="A39" s="30"/>
      <c r="B39" s="31"/>
      <c r="C39" s="32"/>
      <c r="D39" s="39"/>
      <c r="E39" s="34"/>
      <c r="F39" s="34"/>
      <c r="G39" s="35">
        <f t="shared" si="2"/>
        <v>0</v>
      </c>
      <c r="I39" s="30"/>
      <c r="J39" s="31"/>
      <c r="K39" s="32"/>
      <c r="L39" s="39"/>
      <c r="M39" s="34"/>
      <c r="N39" s="34"/>
      <c r="O39" s="35">
        <f t="shared" si="4"/>
        <v>0</v>
      </c>
    </row>
    <row r="40" spans="1:15" ht="13.5" thickBot="1" x14ac:dyDescent="0.25">
      <c r="A40" s="43"/>
      <c r="B40" s="44"/>
      <c r="C40" s="45"/>
      <c r="D40" s="46"/>
      <c r="E40" s="47"/>
      <c r="F40" s="47"/>
      <c r="G40" s="48">
        <f t="shared" si="2"/>
        <v>0</v>
      </c>
      <c r="I40" s="43"/>
      <c r="J40" s="44"/>
      <c r="K40" s="45"/>
      <c r="L40" s="46"/>
      <c r="M40" s="47"/>
      <c r="N40" s="47"/>
      <c r="O40" s="48">
        <f t="shared" si="4"/>
        <v>0</v>
      </c>
    </row>
    <row r="41" spans="1:15" ht="13.5" thickBot="1" x14ac:dyDescent="0.25">
      <c r="A41" s="49" t="s">
        <v>45</v>
      </c>
      <c r="B41" s="50"/>
      <c r="C41" s="51"/>
      <c r="D41" s="52">
        <f>SUM(D15:D40)</f>
        <v>32.5</v>
      </c>
      <c r="E41" s="53">
        <f>SUM(E15:E40)</f>
        <v>32</v>
      </c>
      <c r="F41" s="53">
        <f>SUM(F15:F40)</f>
        <v>31.5</v>
      </c>
      <c r="G41" s="54">
        <f t="shared" si="2"/>
        <v>96</v>
      </c>
      <c r="I41" s="49" t="s">
        <v>45</v>
      </c>
      <c r="J41" s="50"/>
      <c r="K41" s="51"/>
      <c r="L41" s="52">
        <f>SUM(L15:L40)</f>
        <v>32.5</v>
      </c>
      <c r="M41" s="53">
        <f>SUM(M15:M40)</f>
        <v>32</v>
      </c>
      <c r="N41" s="53">
        <f>SUM(N15:N40)</f>
        <v>31.5</v>
      </c>
      <c r="O41" s="54">
        <f t="shared" si="4"/>
        <v>96</v>
      </c>
    </row>
    <row r="42" spans="1:15" x14ac:dyDescent="0.2">
      <c r="I42" s="1"/>
    </row>
    <row r="43" spans="1:15" x14ac:dyDescent="0.2">
      <c r="B43" s="55" t="s">
        <v>46</v>
      </c>
      <c r="D43" s="55"/>
      <c r="I43" s="1"/>
      <c r="J43" s="55" t="s">
        <v>47</v>
      </c>
      <c r="L43" s="55"/>
    </row>
    <row r="44" spans="1:15" x14ac:dyDescent="0.2">
      <c r="B44" s="55"/>
      <c r="D44" s="55"/>
      <c r="E44" s="55"/>
      <c r="F44" s="55"/>
      <c r="G44" s="55"/>
    </row>
  </sheetData>
  <mergeCells count="15">
    <mergeCell ref="A41:C41"/>
    <mergeCell ref="I41:K41"/>
    <mergeCell ref="I11:J13"/>
    <mergeCell ref="K11:K13"/>
    <mergeCell ref="L11:O11"/>
    <mergeCell ref="D12:F12"/>
    <mergeCell ref="G12:G13"/>
    <mergeCell ref="L12:N12"/>
    <mergeCell ref="O12:O13"/>
    <mergeCell ref="B1:G1"/>
    <mergeCell ref="B6:B9"/>
    <mergeCell ref="C6:G9"/>
    <mergeCell ref="A11:B13"/>
    <mergeCell ref="C11:C13"/>
    <mergeCell ref="D11:G11"/>
  </mergeCells>
  <conditionalFormatting sqref="D25:F40 D15:F23">
    <cfRule type="cellIs" dxfId="3" priority="3" stopIfTrue="1" operator="equal">
      <formula>0</formula>
    </cfRule>
  </conditionalFormatting>
  <conditionalFormatting sqref="G14:G41">
    <cfRule type="cellIs" dxfId="2" priority="4" stopIfTrue="1" operator="equal">
      <formula>0</formula>
    </cfRule>
  </conditionalFormatting>
  <conditionalFormatting sqref="L25:N40 L15:N23">
    <cfRule type="cellIs" dxfId="1" priority="1" stopIfTrue="1" operator="equal">
      <formula>0</formula>
    </cfRule>
  </conditionalFormatting>
  <conditionalFormatting sqref="O14:O41">
    <cfRule type="cellIs" dxfId="0" priority="2" stopIfTrue="1" operator="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12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AU,AUN-švp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legnerj</dc:creator>
  <cp:lastModifiedBy>legnerj</cp:lastModifiedBy>
  <dcterms:created xsi:type="dcterms:W3CDTF">2022-10-20T08:53:13Z</dcterms:created>
  <dcterms:modified xsi:type="dcterms:W3CDTF">2022-10-20T08:53:35Z</dcterms:modified>
</cp:coreProperties>
</file>